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rnd\Sport\Trikots\"/>
    </mc:Choice>
  </mc:AlternateContent>
  <xr:revisionPtr revIDLastSave="0" documentId="8_{065B938C-C899-418E-8385-1350B5BF5438}" xr6:coauthVersionLast="36" xr6:coauthVersionMax="36" xr10:uidLastSave="{00000000-0000-0000-0000-000000000000}"/>
  <bookViews>
    <workbookView xWindow="120" yWindow="105" windowWidth="18915" windowHeight="11565" xr2:uid="{00000000-000D-0000-FFFF-FFFF00000000}"/>
  </bookViews>
  <sheets>
    <sheet name="Bestellformular" sheetId="23" r:id="rId1"/>
  </sheets>
  <calcPr calcId="191029"/>
</workbook>
</file>

<file path=xl/calcChain.xml><?xml version="1.0" encoding="utf-8"?>
<calcChain xmlns="http://schemas.openxmlformats.org/spreadsheetml/2006/main">
  <c r="E41" i="23" l="1"/>
  <c r="H18" i="23" l="1"/>
  <c r="H29" i="23"/>
  <c r="H40" i="23"/>
  <c r="H39" i="23"/>
  <c r="H30" i="23"/>
  <c r="H27" i="23"/>
  <c r="H16" i="23"/>
  <c r="H37" i="23"/>
  <c r="H15" i="23"/>
  <c r="H41" i="23"/>
  <c r="H17" i="23"/>
  <c r="H38" i="23"/>
  <c r="H36" i="23"/>
  <c r="H35" i="23"/>
  <c r="H34" i="23"/>
  <c r="H33" i="23"/>
  <c r="H28" i="23"/>
  <c r="H26" i="23"/>
  <c r="H25" i="23"/>
  <c r="H24" i="23"/>
  <c r="H23" i="23"/>
  <c r="H22" i="23"/>
  <c r="H19" i="23"/>
  <c r="H14" i="23"/>
  <c r="H13" i="23"/>
  <c r="H12" i="23"/>
  <c r="H10" i="23" l="1"/>
</calcChain>
</file>

<file path=xl/sharedStrings.xml><?xml version="1.0" encoding="utf-8"?>
<sst xmlns="http://schemas.openxmlformats.org/spreadsheetml/2006/main" count="109" uniqueCount="65">
  <si>
    <t>KINDER</t>
  </si>
  <si>
    <t>DAMEN</t>
  </si>
  <si>
    <t>HERREN</t>
  </si>
  <si>
    <t>UVP</t>
  </si>
  <si>
    <t>SHORTS</t>
  </si>
  <si>
    <t>116-164</t>
  </si>
  <si>
    <t>128-164</t>
  </si>
  <si>
    <t>S-3XL</t>
  </si>
  <si>
    <t>S-2XL</t>
  </si>
  <si>
    <t>34-48</t>
  </si>
  <si>
    <t>Größe</t>
  </si>
  <si>
    <t>Menge</t>
  </si>
  <si>
    <t>Preis</t>
  </si>
  <si>
    <t>Größen</t>
  </si>
  <si>
    <t>Summe</t>
  </si>
  <si>
    <t>Art.-Nr.</t>
  </si>
  <si>
    <t>Gesamtsumme</t>
  </si>
  <si>
    <t>E-Mail</t>
  </si>
  <si>
    <t>Bestellung</t>
  </si>
  <si>
    <t>Datum</t>
  </si>
  <si>
    <t>Überweisung auf Konto:</t>
  </si>
  <si>
    <t>Ausgefülltes Bestellformular an:</t>
  </si>
  <si>
    <t>lghersbruckeralb@t-online.de</t>
  </si>
  <si>
    <t>5. Nach Zahlungseingang wird die Bestellung freigegeben.</t>
  </si>
  <si>
    <t>559400/K</t>
  </si>
  <si>
    <t>559400/H</t>
  </si>
  <si>
    <t>559400/D</t>
  </si>
  <si>
    <t>5577800/H</t>
  </si>
  <si>
    <t>5577800/D</t>
  </si>
  <si>
    <t>5577800/K</t>
  </si>
  <si>
    <t>335000/K</t>
  </si>
  <si>
    <t>337000/D</t>
  </si>
  <si>
    <t>332000/H</t>
  </si>
  <si>
    <t>332000/K</t>
  </si>
  <si>
    <t>331000/D</t>
  </si>
  <si>
    <t>3. Überweisung Gesamtbetrag an LG Hersbrucker Alb vornehmen</t>
  </si>
  <si>
    <t>SINGLET M&amp;M</t>
  </si>
  <si>
    <t>T-SHIRT M&amp;M</t>
  </si>
  <si>
    <t>RADLER M&amp;M</t>
  </si>
  <si>
    <t>TOP M&amp;M</t>
  </si>
  <si>
    <t>KURZRADLER M&amp;M</t>
  </si>
  <si>
    <t>HOTPANTS M&amp;M</t>
  </si>
  <si>
    <t>PRÄSENTATIONSJACKE ERIMA</t>
  </si>
  <si>
    <t>TRAININGSJACKE ERIMA</t>
  </si>
  <si>
    <t>KAPUZENJACKE ERIMA</t>
  </si>
  <si>
    <t>Bestellablauf:</t>
  </si>
  <si>
    <t>6. Ab 200,00 € Gesamtüberweisungsbetrag gibt es eine Spendenquittung.</t>
  </si>
  <si>
    <t>Darunter kann auch so die Überweisung als Spende abgesetzt werden.</t>
  </si>
  <si>
    <t>Aufgrund der Bezuschussung durch unsere Sponsoren ist künftig an Wettkämpfen</t>
  </si>
  <si>
    <r>
      <t xml:space="preserve">ausschließlich unsere neue </t>
    </r>
    <r>
      <rPr>
        <b/>
        <u/>
        <sz val="10"/>
        <color indexed="56"/>
        <rFont val="Arial"/>
        <family val="2"/>
      </rPr>
      <t>Oberbekleidung</t>
    </r>
    <r>
      <rPr>
        <b/>
        <sz val="10"/>
        <color indexed="8"/>
        <rFont val="Arial"/>
        <family val="2"/>
      </rPr>
      <t xml:space="preserve"> von M &amp; M Sports zu tragen.</t>
    </r>
  </si>
  <si>
    <t>1. Bestellformular komplett ausfüllen</t>
  </si>
  <si>
    <t>2. Ausgefülltes Bestellformular an lghersbruckeralb@t-online.de schicken</t>
  </si>
  <si>
    <t>HOSE MIT DURCHGEHENDEM RV</t>
  </si>
  <si>
    <t>XS-2XL</t>
  </si>
  <si>
    <t>XS-4XL</t>
  </si>
  <si>
    <t>Vorname Name</t>
  </si>
  <si>
    <t>Straße Hausnummer</t>
  </si>
  <si>
    <t>PLZ Ort</t>
  </si>
  <si>
    <t>4. Verwendungszweck: Spende - Name - LG Hersbrucker Alb - Koll.</t>
  </si>
  <si>
    <t>116-152</t>
  </si>
  <si>
    <t>SWEATSHIRT ERIMA</t>
  </si>
  <si>
    <t>SWEATSHIRT ERIMA UNISEX</t>
  </si>
  <si>
    <t>SHORTS ERIMA</t>
  </si>
  <si>
    <t>335000/D</t>
  </si>
  <si>
    <t>DE95760614820000006262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</si>
</sst>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11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u/>
      <sz val="10"/>
      <color indexed="56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005000"/>
      <name val="Arial"/>
      <family val="2"/>
    </font>
    <font>
      <b/>
      <sz val="13"/>
      <color rgb="FF002060"/>
      <name val="Arial"/>
      <family val="2"/>
    </font>
    <font>
      <b/>
      <sz val="13"/>
      <color theme="0"/>
      <name val="Arial"/>
      <family val="2"/>
    </font>
    <font>
      <b/>
      <sz val="10"/>
      <color rgb="FF002060"/>
      <name val="Arial"/>
      <family val="2"/>
    </font>
    <font>
      <sz val="13"/>
      <color rgb="FF002060"/>
      <name val="Arial"/>
      <family val="2"/>
    </font>
    <font>
      <b/>
      <sz val="26"/>
      <color rgb="FF00206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/>
    </xf>
    <xf numFmtId="164" fontId="0" fillId="0" borderId="2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8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/>
    <xf numFmtId="16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8" fontId="0" fillId="0" borderId="0" xfId="0" applyNumberFormat="1" applyBorder="1" applyAlignment="1">
      <alignment horizontal="right" vertical="center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>
      <alignment vertical="center"/>
    </xf>
    <xf numFmtId="0" fontId="7" fillId="2" borderId="1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9" fillId="0" borderId="1" xfId="0" applyFont="1" applyBorder="1" applyAlignment="1" applyProtection="1">
      <alignment horizontal="left" vertical="center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4"/>
  <sheetViews>
    <sheetView tabSelected="1" workbookViewId="0">
      <selection activeCell="E34" sqref="E34"/>
    </sheetView>
  </sheetViews>
  <sheetFormatPr baseColWidth="10" defaultRowHeight="12.75" x14ac:dyDescent="0.2"/>
  <cols>
    <col min="1" max="1" width="36.28515625" customWidth="1"/>
    <col min="2" max="2" width="7.5703125" customWidth="1"/>
    <col min="3" max="3" width="9.42578125" style="2" customWidth="1"/>
    <col min="4" max="4" width="7.5703125" style="2" customWidth="1"/>
    <col min="5" max="5" width="7.85546875" style="1" customWidth="1"/>
    <col min="6" max="6" width="9.42578125" customWidth="1"/>
    <col min="7" max="7" width="8.5703125" customWidth="1"/>
    <col min="8" max="8" width="12.42578125" style="1" customWidth="1"/>
  </cols>
  <sheetData>
    <row r="1" spans="1:8" s="3" customFormat="1" ht="33.950000000000003" customHeight="1" x14ac:dyDescent="0.2">
      <c r="A1" s="33" t="s">
        <v>18</v>
      </c>
      <c r="B1" s="33"/>
      <c r="C1" s="33"/>
      <c r="D1" s="33"/>
      <c r="E1" s="33"/>
      <c r="F1" s="33"/>
      <c r="G1" s="33"/>
      <c r="H1" s="33"/>
    </row>
    <row r="2" spans="1:8" s="3" customFormat="1" ht="15.95" customHeight="1" x14ac:dyDescent="0.2">
      <c r="A2" s="14" t="s">
        <v>19</v>
      </c>
      <c r="B2" s="34"/>
      <c r="C2" s="34"/>
      <c r="D2" s="34"/>
      <c r="E2" s="34"/>
      <c r="F2" s="34"/>
      <c r="G2" s="34"/>
      <c r="H2" s="34"/>
    </row>
    <row r="3" spans="1:8" s="6" customFormat="1" ht="15.95" customHeight="1" x14ac:dyDescent="0.2">
      <c r="A3" s="15" t="s">
        <v>55</v>
      </c>
      <c r="B3" s="30"/>
      <c r="C3" s="30"/>
      <c r="D3" s="30"/>
      <c r="E3" s="30"/>
      <c r="F3" s="30"/>
      <c r="G3" s="30"/>
      <c r="H3" s="30"/>
    </row>
    <row r="4" spans="1:8" s="6" customFormat="1" ht="15.95" customHeight="1" x14ac:dyDescent="0.2">
      <c r="A4" s="15" t="s">
        <v>56</v>
      </c>
      <c r="B4" s="30"/>
      <c r="C4" s="30"/>
      <c r="D4" s="30"/>
      <c r="E4" s="30"/>
      <c r="F4" s="30"/>
      <c r="G4" s="30"/>
      <c r="H4" s="30"/>
    </row>
    <row r="5" spans="1:8" s="6" customFormat="1" ht="15.95" customHeight="1" x14ac:dyDescent="0.2">
      <c r="A5" s="15" t="s">
        <v>57</v>
      </c>
      <c r="B5" s="30"/>
      <c r="C5" s="30"/>
      <c r="D5" s="30"/>
      <c r="E5" s="30"/>
      <c r="F5" s="30"/>
      <c r="G5" s="30"/>
      <c r="H5" s="30"/>
    </row>
    <row r="6" spans="1:8" s="6" customFormat="1" ht="15.95" customHeight="1" x14ac:dyDescent="0.2">
      <c r="A6" s="15" t="s">
        <v>17</v>
      </c>
      <c r="B6" s="30"/>
      <c r="C6" s="30"/>
      <c r="D6" s="30"/>
      <c r="E6" s="30"/>
      <c r="F6" s="30"/>
      <c r="G6" s="30"/>
      <c r="H6" s="30"/>
    </row>
    <row r="7" spans="1:8" s="6" customFormat="1" ht="15.95" customHeight="1" x14ac:dyDescent="0.2">
      <c r="A7" s="15" t="s">
        <v>20</v>
      </c>
      <c r="B7" s="31" t="s">
        <v>64</v>
      </c>
      <c r="C7" s="31"/>
      <c r="D7" s="31"/>
      <c r="E7" s="31"/>
      <c r="F7" s="31"/>
      <c r="G7" s="31"/>
      <c r="H7" s="31"/>
    </row>
    <row r="8" spans="1:8" s="6" customFormat="1" ht="15.95" customHeight="1" x14ac:dyDescent="0.2">
      <c r="A8" s="15" t="s">
        <v>21</v>
      </c>
      <c r="B8" s="31" t="s">
        <v>22</v>
      </c>
      <c r="C8" s="31"/>
      <c r="D8" s="31"/>
      <c r="E8" s="31"/>
      <c r="F8" s="31"/>
      <c r="G8" s="31"/>
      <c r="H8" s="31"/>
    </row>
    <row r="9" spans="1:8" s="6" customFormat="1" ht="11.1" customHeight="1" x14ac:dyDescent="0.2">
      <c r="A9" s="13"/>
      <c r="C9" s="4"/>
      <c r="D9" s="4"/>
      <c r="E9" s="5"/>
      <c r="H9" s="5"/>
    </row>
    <row r="10" spans="1:8" s="6" customFormat="1" ht="15.95" customHeight="1" x14ac:dyDescent="0.2">
      <c r="C10" s="4"/>
      <c r="D10" s="4"/>
      <c r="E10" s="5"/>
      <c r="F10" s="32" t="s">
        <v>16</v>
      </c>
      <c r="G10" s="32"/>
      <c r="H10" s="20">
        <f>SUM(H12:H41)</f>
        <v>0</v>
      </c>
    </row>
    <row r="11" spans="1:8" s="6" customFormat="1" ht="15.95" customHeight="1" x14ac:dyDescent="0.2">
      <c r="A11" s="16" t="s">
        <v>2</v>
      </c>
      <c r="B11" s="16" t="s">
        <v>13</v>
      </c>
      <c r="C11" s="17" t="s">
        <v>15</v>
      </c>
      <c r="D11" s="17" t="s">
        <v>3</v>
      </c>
      <c r="E11" s="18" t="s">
        <v>12</v>
      </c>
      <c r="F11" s="17" t="s">
        <v>10</v>
      </c>
      <c r="G11" s="17" t="s">
        <v>11</v>
      </c>
      <c r="H11" s="19" t="s">
        <v>14</v>
      </c>
    </row>
    <row r="12" spans="1:8" s="6" customFormat="1" ht="15.95" customHeight="1" x14ac:dyDescent="0.2">
      <c r="A12" s="7" t="s">
        <v>36</v>
      </c>
      <c r="B12" s="12" t="s">
        <v>54</v>
      </c>
      <c r="C12" s="12" t="s">
        <v>25</v>
      </c>
      <c r="D12" s="8">
        <v>30</v>
      </c>
      <c r="E12" s="8">
        <v>17</v>
      </c>
      <c r="F12" s="12"/>
      <c r="G12" s="12"/>
      <c r="H12" s="8">
        <f t="shared" ref="H12:H19" si="0">SUM(E12*G12)</f>
        <v>0</v>
      </c>
    </row>
    <row r="13" spans="1:8" s="6" customFormat="1" ht="15.95" customHeight="1" x14ac:dyDescent="0.2">
      <c r="A13" s="7" t="s">
        <v>37</v>
      </c>
      <c r="B13" s="12" t="s">
        <v>54</v>
      </c>
      <c r="C13" s="12" t="s">
        <v>27</v>
      </c>
      <c r="D13" s="8">
        <v>27.9</v>
      </c>
      <c r="E13" s="8">
        <v>18</v>
      </c>
      <c r="F13" s="12"/>
      <c r="G13" s="12"/>
      <c r="H13" s="8">
        <f t="shared" si="0"/>
        <v>0</v>
      </c>
    </row>
    <row r="14" spans="1:8" s="6" customFormat="1" ht="15.95" customHeight="1" x14ac:dyDescent="0.2">
      <c r="A14" s="7" t="s">
        <v>38</v>
      </c>
      <c r="B14" s="12" t="s">
        <v>54</v>
      </c>
      <c r="C14" s="12" t="s">
        <v>32</v>
      </c>
      <c r="D14" s="8">
        <v>17</v>
      </c>
      <c r="E14" s="8">
        <v>17</v>
      </c>
      <c r="F14" s="12"/>
      <c r="G14" s="12"/>
      <c r="H14" s="8">
        <f t="shared" si="0"/>
        <v>0</v>
      </c>
    </row>
    <row r="15" spans="1:8" s="6" customFormat="1" ht="15.95" customHeight="1" x14ac:dyDescent="0.2">
      <c r="A15" s="7" t="s">
        <v>62</v>
      </c>
      <c r="B15" s="12" t="s">
        <v>8</v>
      </c>
      <c r="C15" s="12">
        <v>809600</v>
      </c>
      <c r="D15" s="8">
        <v>37.99</v>
      </c>
      <c r="E15" s="8">
        <v>23</v>
      </c>
      <c r="F15" s="12"/>
      <c r="G15" s="12"/>
      <c r="H15" s="8">
        <f t="shared" si="0"/>
        <v>0</v>
      </c>
    </row>
    <row r="16" spans="1:8" s="6" customFormat="1" ht="15.95" customHeight="1" x14ac:dyDescent="0.2">
      <c r="A16" s="7" t="s">
        <v>42</v>
      </c>
      <c r="B16" s="12" t="s">
        <v>7</v>
      </c>
      <c r="C16" s="12">
        <v>1011826</v>
      </c>
      <c r="D16" s="8">
        <v>54.99</v>
      </c>
      <c r="E16" s="8">
        <v>37</v>
      </c>
      <c r="F16" s="12"/>
      <c r="G16" s="12"/>
      <c r="H16" s="8">
        <f t="shared" si="0"/>
        <v>0</v>
      </c>
    </row>
    <row r="17" spans="1:8" s="6" customFormat="1" ht="15.95" customHeight="1" x14ac:dyDescent="0.2">
      <c r="A17" s="7" t="s">
        <v>44</v>
      </c>
      <c r="B17" s="12" t="s">
        <v>7</v>
      </c>
      <c r="C17" s="12">
        <v>1071846</v>
      </c>
      <c r="D17" s="8">
        <v>52.99</v>
      </c>
      <c r="E17" s="8">
        <v>35</v>
      </c>
      <c r="F17" s="12"/>
      <c r="G17" s="12"/>
      <c r="H17" s="8">
        <f t="shared" si="0"/>
        <v>0</v>
      </c>
    </row>
    <row r="18" spans="1:8" s="6" customFormat="1" ht="15.95" customHeight="1" x14ac:dyDescent="0.2">
      <c r="A18" s="7" t="s">
        <v>61</v>
      </c>
      <c r="B18" s="12" t="s">
        <v>7</v>
      </c>
      <c r="C18" s="12">
        <v>6071905</v>
      </c>
      <c r="D18" s="8">
        <v>49.99</v>
      </c>
      <c r="E18" s="8">
        <v>33</v>
      </c>
      <c r="F18" s="12"/>
      <c r="G18" s="12"/>
      <c r="H18" s="8">
        <f t="shared" si="0"/>
        <v>0</v>
      </c>
    </row>
    <row r="19" spans="1:8" s="6" customFormat="1" ht="15.95" customHeight="1" x14ac:dyDescent="0.2">
      <c r="A19" s="7" t="s">
        <v>52</v>
      </c>
      <c r="B19" s="12" t="s">
        <v>7</v>
      </c>
      <c r="C19" s="12">
        <v>8100702</v>
      </c>
      <c r="D19" s="8">
        <v>54.99</v>
      </c>
      <c r="E19" s="8">
        <v>33</v>
      </c>
      <c r="F19" s="12"/>
      <c r="G19" s="12"/>
      <c r="H19" s="8">
        <f t="shared" si="0"/>
        <v>0</v>
      </c>
    </row>
    <row r="20" spans="1:8" s="6" customFormat="1" ht="11.1" customHeight="1" x14ac:dyDescent="0.2">
      <c r="A20" s="9"/>
      <c r="B20" s="9"/>
      <c r="C20" s="10"/>
      <c r="D20" s="10"/>
      <c r="E20" s="11"/>
      <c r="H20" s="5"/>
    </row>
    <row r="21" spans="1:8" s="6" customFormat="1" ht="15.95" customHeight="1" x14ac:dyDescent="0.2">
      <c r="A21" s="21" t="s">
        <v>1</v>
      </c>
      <c r="B21" s="16" t="s">
        <v>13</v>
      </c>
      <c r="C21" s="17" t="s">
        <v>15</v>
      </c>
      <c r="D21" s="17" t="s">
        <v>3</v>
      </c>
      <c r="E21" s="19" t="s">
        <v>12</v>
      </c>
      <c r="F21" s="17" t="s">
        <v>10</v>
      </c>
      <c r="G21" s="17" t="s">
        <v>11</v>
      </c>
      <c r="H21" s="19" t="s">
        <v>14</v>
      </c>
    </row>
    <row r="22" spans="1:8" s="6" customFormat="1" ht="15.95" customHeight="1" x14ac:dyDescent="0.2">
      <c r="A22" s="7" t="s">
        <v>36</v>
      </c>
      <c r="B22" s="12" t="s">
        <v>53</v>
      </c>
      <c r="C22" s="12" t="s">
        <v>26</v>
      </c>
      <c r="D22" s="8">
        <v>29</v>
      </c>
      <c r="E22" s="8">
        <v>17</v>
      </c>
      <c r="F22" s="12"/>
      <c r="G22" s="12"/>
      <c r="H22" s="8">
        <f t="shared" ref="H22:H29" si="1">SUM(E22*G22)</f>
        <v>0</v>
      </c>
    </row>
    <row r="23" spans="1:8" s="6" customFormat="1" ht="15.95" customHeight="1" x14ac:dyDescent="0.2">
      <c r="A23" s="7" t="s">
        <v>37</v>
      </c>
      <c r="B23" s="12" t="s">
        <v>53</v>
      </c>
      <c r="C23" s="12" t="s">
        <v>28</v>
      </c>
      <c r="D23" s="8">
        <v>27.9</v>
      </c>
      <c r="E23" s="8">
        <v>18</v>
      </c>
      <c r="F23" s="12"/>
      <c r="G23" s="12"/>
      <c r="H23" s="8">
        <f t="shared" si="1"/>
        <v>0</v>
      </c>
    </row>
    <row r="24" spans="1:8" s="6" customFormat="1" ht="15.95" customHeight="1" x14ac:dyDescent="0.2">
      <c r="A24" s="7" t="s">
        <v>39</v>
      </c>
      <c r="B24" s="12" t="s">
        <v>53</v>
      </c>
      <c r="C24" s="12" t="s">
        <v>63</v>
      </c>
      <c r="D24" s="8">
        <v>28</v>
      </c>
      <c r="E24" s="8">
        <v>18</v>
      </c>
      <c r="F24" s="12"/>
      <c r="G24" s="12"/>
      <c r="H24" s="8">
        <f t="shared" si="1"/>
        <v>0</v>
      </c>
    </row>
    <row r="25" spans="1:8" s="6" customFormat="1" ht="15.95" customHeight="1" x14ac:dyDescent="0.2">
      <c r="A25" s="7" t="s">
        <v>40</v>
      </c>
      <c r="B25" s="12" t="s">
        <v>53</v>
      </c>
      <c r="C25" s="12" t="s">
        <v>31</v>
      </c>
      <c r="D25" s="8">
        <v>17</v>
      </c>
      <c r="E25" s="8">
        <v>17</v>
      </c>
      <c r="F25" s="12"/>
      <c r="G25" s="12"/>
      <c r="H25" s="8">
        <f t="shared" si="1"/>
        <v>0</v>
      </c>
    </row>
    <row r="26" spans="1:8" s="6" customFormat="1" ht="15.95" customHeight="1" x14ac:dyDescent="0.2">
      <c r="A26" s="7" t="s">
        <v>41</v>
      </c>
      <c r="B26" s="12" t="s">
        <v>53</v>
      </c>
      <c r="C26" s="12" t="s">
        <v>34</v>
      </c>
      <c r="D26" s="8">
        <v>16</v>
      </c>
      <c r="E26" s="8">
        <v>16</v>
      </c>
      <c r="F26" s="12"/>
      <c r="G26" s="12"/>
      <c r="H26" s="8">
        <f t="shared" si="1"/>
        <v>0</v>
      </c>
    </row>
    <row r="27" spans="1:8" s="6" customFormat="1" ht="15.95" customHeight="1" x14ac:dyDescent="0.2">
      <c r="A27" s="7" t="s">
        <v>42</v>
      </c>
      <c r="B27" s="12" t="s">
        <v>9</v>
      </c>
      <c r="C27" s="12">
        <v>1011836</v>
      </c>
      <c r="D27" s="8">
        <v>54.99</v>
      </c>
      <c r="E27" s="8">
        <v>37</v>
      </c>
      <c r="F27" s="12"/>
      <c r="G27" s="12"/>
      <c r="H27" s="8">
        <f t="shared" si="1"/>
        <v>0</v>
      </c>
    </row>
    <row r="28" spans="1:8" s="6" customFormat="1" ht="15.95" customHeight="1" x14ac:dyDescent="0.2">
      <c r="A28" s="7" t="s">
        <v>44</v>
      </c>
      <c r="B28" s="12" t="s">
        <v>9</v>
      </c>
      <c r="C28" s="12">
        <v>1071856</v>
      </c>
      <c r="D28" s="8">
        <v>52.99</v>
      </c>
      <c r="E28" s="8">
        <v>35</v>
      </c>
      <c r="F28" s="12"/>
      <c r="G28" s="12"/>
      <c r="H28" s="8">
        <f t="shared" si="1"/>
        <v>0</v>
      </c>
    </row>
    <row r="29" spans="1:8" s="6" customFormat="1" ht="15.95" customHeight="1" x14ac:dyDescent="0.2">
      <c r="A29" s="7" t="s">
        <v>61</v>
      </c>
      <c r="B29" s="12" t="s">
        <v>7</v>
      </c>
      <c r="C29" s="12">
        <v>6071905</v>
      </c>
      <c r="D29" s="8">
        <v>49.99</v>
      </c>
      <c r="E29" s="8">
        <v>33</v>
      </c>
      <c r="F29" s="12"/>
      <c r="G29" s="12"/>
      <c r="H29" s="8">
        <f t="shared" si="1"/>
        <v>0</v>
      </c>
    </row>
    <row r="30" spans="1:8" s="6" customFormat="1" ht="15.95" customHeight="1" x14ac:dyDescent="0.2">
      <c r="A30" s="7" t="s">
        <v>52</v>
      </c>
      <c r="B30" s="12" t="s">
        <v>9</v>
      </c>
      <c r="C30" s="12">
        <v>8100701</v>
      </c>
      <c r="D30" s="8">
        <v>54.99</v>
      </c>
      <c r="E30" s="8">
        <v>33</v>
      </c>
      <c r="F30" s="12"/>
      <c r="G30" s="12"/>
      <c r="H30" s="8">
        <f>SUM(E30*G30)</f>
        <v>0</v>
      </c>
    </row>
    <row r="31" spans="1:8" s="6" customFormat="1" ht="11.1" customHeight="1" x14ac:dyDescent="0.2">
      <c r="A31" s="9"/>
      <c r="B31" s="9"/>
      <c r="C31" s="10"/>
      <c r="D31" s="10"/>
      <c r="E31" s="11"/>
      <c r="H31" s="5"/>
    </row>
    <row r="32" spans="1:8" s="6" customFormat="1" ht="15.95" customHeight="1" x14ac:dyDescent="0.2">
      <c r="A32" s="21" t="s">
        <v>0</v>
      </c>
      <c r="B32" s="16" t="s">
        <v>13</v>
      </c>
      <c r="C32" s="17" t="s">
        <v>15</v>
      </c>
      <c r="D32" s="17" t="s">
        <v>3</v>
      </c>
      <c r="E32" s="19" t="s">
        <v>12</v>
      </c>
      <c r="F32" s="17" t="s">
        <v>10</v>
      </c>
      <c r="G32" s="17" t="s">
        <v>11</v>
      </c>
      <c r="H32" s="19" t="s">
        <v>14</v>
      </c>
    </row>
    <row r="33" spans="1:8" s="6" customFormat="1" ht="15.95" customHeight="1" x14ac:dyDescent="0.2">
      <c r="A33" s="7" t="s">
        <v>36</v>
      </c>
      <c r="B33" s="12" t="s">
        <v>59</v>
      </c>
      <c r="C33" s="12" t="s">
        <v>24</v>
      </c>
      <c r="D33" s="8">
        <v>29</v>
      </c>
      <c r="E33" s="8">
        <v>17</v>
      </c>
      <c r="F33" s="12"/>
      <c r="G33" s="12"/>
      <c r="H33" s="8">
        <f t="shared" ref="H33:H40" si="2">SUM(E33*G33)</f>
        <v>0</v>
      </c>
    </row>
    <row r="34" spans="1:8" s="6" customFormat="1" ht="15.95" customHeight="1" x14ac:dyDescent="0.2">
      <c r="A34" s="7" t="s">
        <v>37</v>
      </c>
      <c r="B34" s="12" t="s">
        <v>59</v>
      </c>
      <c r="C34" s="12" t="s">
        <v>29</v>
      </c>
      <c r="D34" s="8">
        <v>27.9</v>
      </c>
      <c r="E34" s="8">
        <v>18</v>
      </c>
      <c r="F34" s="12"/>
      <c r="G34" s="12"/>
      <c r="H34" s="8">
        <f t="shared" si="2"/>
        <v>0</v>
      </c>
    </row>
    <row r="35" spans="1:8" s="6" customFormat="1" ht="15.95" customHeight="1" x14ac:dyDescent="0.2">
      <c r="A35" s="7" t="s">
        <v>39</v>
      </c>
      <c r="B35" s="12" t="s">
        <v>59</v>
      </c>
      <c r="C35" s="12" t="s">
        <v>30</v>
      </c>
      <c r="D35" s="8">
        <v>28</v>
      </c>
      <c r="E35" s="8">
        <v>18</v>
      </c>
      <c r="F35" s="12"/>
      <c r="G35" s="12"/>
      <c r="H35" s="8">
        <f t="shared" si="2"/>
        <v>0</v>
      </c>
    </row>
    <row r="36" spans="1:8" s="6" customFormat="1" ht="15.95" customHeight="1" x14ac:dyDescent="0.2">
      <c r="A36" s="7" t="s">
        <v>38</v>
      </c>
      <c r="B36" s="12" t="s">
        <v>59</v>
      </c>
      <c r="C36" s="12" t="s">
        <v>33</v>
      </c>
      <c r="D36" s="8">
        <v>16</v>
      </c>
      <c r="E36" s="8">
        <v>16</v>
      </c>
      <c r="F36" s="12"/>
      <c r="G36" s="12"/>
      <c r="H36" s="8">
        <f t="shared" si="2"/>
        <v>0</v>
      </c>
    </row>
    <row r="37" spans="1:8" s="6" customFormat="1" ht="15.95" customHeight="1" x14ac:dyDescent="0.2">
      <c r="A37" s="7" t="s">
        <v>4</v>
      </c>
      <c r="B37" s="12" t="s">
        <v>6</v>
      </c>
      <c r="C37" s="12">
        <v>809600</v>
      </c>
      <c r="D37" s="8">
        <v>32.99</v>
      </c>
      <c r="E37" s="8">
        <v>20</v>
      </c>
      <c r="F37" s="12"/>
      <c r="G37" s="12"/>
      <c r="H37" s="8">
        <f t="shared" si="2"/>
        <v>0</v>
      </c>
    </row>
    <row r="38" spans="1:8" s="6" customFormat="1" ht="15.95" customHeight="1" x14ac:dyDescent="0.2">
      <c r="A38" s="7" t="s">
        <v>43</v>
      </c>
      <c r="B38" s="12" t="s">
        <v>5</v>
      </c>
      <c r="C38" s="12">
        <v>1031806</v>
      </c>
      <c r="D38" s="8">
        <v>34.99</v>
      </c>
      <c r="E38" s="8">
        <v>25</v>
      </c>
      <c r="F38" s="12"/>
      <c r="G38" s="12"/>
      <c r="H38" s="8">
        <f t="shared" si="2"/>
        <v>0</v>
      </c>
    </row>
    <row r="39" spans="1:8" s="6" customFormat="1" ht="15.95" customHeight="1" x14ac:dyDescent="0.2">
      <c r="A39" s="7" t="s">
        <v>44</v>
      </c>
      <c r="B39" s="12" t="s">
        <v>5</v>
      </c>
      <c r="C39" s="12">
        <v>1071846</v>
      </c>
      <c r="D39" s="8">
        <v>47.99</v>
      </c>
      <c r="E39" s="8">
        <v>32</v>
      </c>
      <c r="F39" s="12"/>
      <c r="G39" s="12"/>
      <c r="H39" s="8">
        <f t="shared" si="2"/>
        <v>0</v>
      </c>
    </row>
    <row r="40" spans="1:8" s="6" customFormat="1" ht="15.95" customHeight="1" x14ac:dyDescent="0.2">
      <c r="A40" s="7" t="s">
        <v>60</v>
      </c>
      <c r="B40" s="12" t="s">
        <v>6</v>
      </c>
      <c r="C40" s="12">
        <v>6071905</v>
      </c>
      <c r="D40" s="8">
        <v>44.99</v>
      </c>
      <c r="E40" s="8">
        <v>30</v>
      </c>
      <c r="F40" s="12"/>
      <c r="G40" s="12"/>
      <c r="H40" s="8">
        <f t="shared" si="2"/>
        <v>0</v>
      </c>
    </row>
    <row r="41" spans="1:8" s="6" customFormat="1" ht="15.95" customHeight="1" x14ac:dyDescent="0.2">
      <c r="A41" s="7" t="s">
        <v>52</v>
      </c>
      <c r="B41" s="12" t="s">
        <v>6</v>
      </c>
      <c r="C41" s="12">
        <v>8100702</v>
      </c>
      <c r="D41" s="8">
        <v>44.99</v>
      </c>
      <c r="E41" s="8">
        <f t="shared" ref="E41" si="3">SUM(D41*0.6)</f>
        <v>26.994</v>
      </c>
      <c r="F41" s="12"/>
      <c r="G41" s="12"/>
      <c r="H41" s="8">
        <f>SUM(E41*G41)</f>
        <v>0</v>
      </c>
    </row>
    <row r="42" spans="1:8" ht="11.1" customHeight="1" x14ac:dyDescent="0.2">
      <c r="A42" s="27"/>
      <c r="B42" s="27"/>
      <c r="C42" s="28"/>
      <c r="D42" s="29"/>
      <c r="E42" s="26"/>
      <c r="F42" s="27"/>
      <c r="G42" s="27"/>
      <c r="H42" s="26"/>
    </row>
    <row r="43" spans="1:8" x14ac:dyDescent="0.2">
      <c r="A43" s="22" t="s">
        <v>45</v>
      </c>
    </row>
    <row r="44" spans="1:8" x14ac:dyDescent="0.2">
      <c r="A44" t="s">
        <v>50</v>
      </c>
    </row>
    <row r="45" spans="1:8" x14ac:dyDescent="0.2">
      <c r="A45" t="s">
        <v>51</v>
      </c>
    </row>
    <row r="46" spans="1:8" x14ac:dyDescent="0.2">
      <c r="A46" t="s">
        <v>35</v>
      </c>
    </row>
    <row r="47" spans="1:8" x14ac:dyDescent="0.2">
      <c r="A47" t="s">
        <v>58</v>
      </c>
    </row>
    <row r="48" spans="1:8" x14ac:dyDescent="0.2">
      <c r="A48" t="s">
        <v>23</v>
      </c>
    </row>
    <row r="49" spans="1:5" x14ac:dyDescent="0.2">
      <c r="A49" t="s">
        <v>46</v>
      </c>
    </row>
    <row r="50" spans="1:5" x14ac:dyDescent="0.2">
      <c r="A50" t="s">
        <v>47</v>
      </c>
    </row>
    <row r="51" spans="1:5" ht="11.1" customHeight="1" x14ac:dyDescent="0.2"/>
    <row r="52" spans="1:5" x14ac:dyDescent="0.2">
      <c r="A52" s="23" t="s">
        <v>48</v>
      </c>
    </row>
    <row r="53" spans="1:5" x14ac:dyDescent="0.2">
      <c r="A53" s="23" t="s">
        <v>49</v>
      </c>
      <c r="B53" s="23"/>
      <c r="C53" s="24"/>
      <c r="D53" s="24"/>
      <c r="E53" s="25"/>
    </row>
    <row r="54" spans="1:5" x14ac:dyDescent="0.2">
      <c r="B54" s="23"/>
      <c r="C54" s="24"/>
      <c r="D54" s="24"/>
      <c r="E54" s="25"/>
    </row>
  </sheetData>
  <protectedRanges>
    <protectedRange sqref="F33:F34 F38:F40 F36" name="Größe Kinder"/>
    <protectedRange sqref="G33:G34 G38:G40 G36" name="Menge Kinder"/>
    <protectedRange sqref="F22:F29 F35" name="Größe Damen"/>
    <protectedRange sqref="G22:G29 G35" name="Menge Damen"/>
    <protectedRange sqref="F12:F19 F37 F41 F30" name="Größe Herren"/>
    <protectedRange sqref="G12:G19 G37 G41 G30" name="Menge Herren"/>
    <protectedRange sqref="B2:H6" name="Anschrift"/>
  </protectedRanges>
  <mergeCells count="9">
    <mergeCell ref="B6:H6"/>
    <mergeCell ref="B7:H7"/>
    <mergeCell ref="B8:H8"/>
    <mergeCell ref="F10:G10"/>
    <mergeCell ref="A1:H1"/>
    <mergeCell ref="B2:H2"/>
    <mergeCell ref="B3:H3"/>
    <mergeCell ref="B4:H4"/>
    <mergeCell ref="B5:H5"/>
  </mergeCells>
  <pageMargins left="0.31496062992125984" right="0.31496062992125984" top="0.39370078740157483" bottom="0.39370078740157483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Bestellformular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bernic2</dc:creator>
  <cp:lastModifiedBy>Buchwald</cp:lastModifiedBy>
  <cp:lastPrinted>2022-06-23T15:11:43Z</cp:lastPrinted>
  <dcterms:created xsi:type="dcterms:W3CDTF">2018-03-24T09:00:17Z</dcterms:created>
  <dcterms:modified xsi:type="dcterms:W3CDTF">2022-09-15T18:57:59Z</dcterms:modified>
</cp:coreProperties>
</file>